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nso.local\dfs\Nov\V\ОГД\ДОЛГ\Долговая КНИГА\ВЫПИСКА ИЗ ДК\2023\"/>
    </mc:Choice>
  </mc:AlternateContent>
  <bookViews>
    <workbookView xWindow="240" yWindow="15" windowWidth="16095" windowHeight="9660"/>
  </bookViews>
  <sheets>
    <sheet name="Выписка из государст" sheetId="1" r:id="rId1"/>
  </sheets>
  <calcPr calcId="162913"/>
</workbook>
</file>

<file path=xl/calcChain.xml><?xml version="1.0" encoding="utf-8"?>
<calcChain xmlns="http://schemas.openxmlformats.org/spreadsheetml/2006/main">
  <c r="O34" i="1" l="1"/>
  <c r="O14" i="1"/>
</calcChain>
</file>

<file path=xl/sharedStrings.xml><?xml version="1.0" encoding="utf-8"?>
<sst xmlns="http://schemas.openxmlformats.org/spreadsheetml/2006/main" count="141" uniqueCount="83">
  <si>
    <t>Выписка из государственной долговой книги Новосибирской области</t>
  </si>
  <si>
    <t>по состоянию на</t>
  </si>
  <si>
    <t>1. Кредиты, полученные Новосибирской областью от кредитных организаций</t>
  </si>
  <si>
    <t>Номер п/п</t>
  </si>
  <si>
    <t>Договор (дата, номер)</t>
  </si>
  <si>
    <t>Дата возникновения долгового обязательства</t>
  </si>
  <si>
    <t>Дата погашения долгового обязательства</t>
  </si>
  <si>
    <t>Наименование кредитора</t>
  </si>
  <si>
    <t>Валюта обязательства</t>
  </si>
  <si>
    <t>Задолженность на текущую дату, в рублях</t>
  </si>
  <si>
    <t xml:space="preserve">Итого </t>
  </si>
  <si>
    <t>2. Государственные ценные бумаги Новосибирской области</t>
  </si>
  <si>
    <t>Государственный регистрационный номер выпуска ценных бумаг</t>
  </si>
  <si>
    <t>Дата начала размещения ценных бумаг</t>
  </si>
  <si>
    <t>Дата погашения ценных бумаг</t>
  </si>
  <si>
    <t>Наименование выпуска ценных бумаг</t>
  </si>
  <si>
    <t>1</t>
  </si>
  <si>
    <t>RU34019ANO0</t>
  </si>
  <si>
    <t>16.10.2018</t>
  </si>
  <si>
    <t>15.10.2023</t>
  </si>
  <si>
    <t>Государственные облигации Новосибирской области 2018 года в форме документарных ценных бумаг на предъявителя с фиксированным купонным доходом и амортизацией долга</t>
  </si>
  <si>
    <t>RUB</t>
  </si>
  <si>
    <t>2</t>
  </si>
  <si>
    <t>RU34020ANO0</t>
  </si>
  <si>
    <t>15.11.2019</t>
  </si>
  <si>
    <t>13.11.2024</t>
  </si>
  <si>
    <t>Государственные облигации Новосибирской области 2019 года в форме документарных ценных бумаг на предъявителя с фиксированным купонным доходом и амортизацией долга</t>
  </si>
  <si>
    <t>3</t>
  </si>
  <si>
    <t>RU34021ANO0</t>
  </si>
  <si>
    <t>15.10.2020</t>
  </si>
  <si>
    <t>14.10.2025</t>
  </si>
  <si>
    <t>Государственные облигации Новосибирской области 2020 года в форме именных документарных ценных бумаг с фиксированным купонным доходом и амортизацией долга</t>
  </si>
  <si>
    <t>4</t>
  </si>
  <si>
    <t>RU35022ANO0</t>
  </si>
  <si>
    <t>23.11.2021</t>
  </si>
  <si>
    <t>14.11.2028</t>
  </si>
  <si>
    <t>Государственные облигации Новосибирской области 2021 года в форме именных документарных ценных бумаг с фиксированным купонным доходом и амортизацией долга</t>
  </si>
  <si>
    <t>3. Бюджетные кредиты, привлеченные в бюджет Новосибирской области от других бюджетов бюджетной системы Российской Федерации</t>
  </si>
  <si>
    <t>27.04.2010.01-01-06/06-125</t>
  </si>
  <si>
    <t>29.04.2010</t>
  </si>
  <si>
    <t>30.11.2034</t>
  </si>
  <si>
    <t>Минфин России</t>
  </si>
  <si>
    <t>16.05.2011.01-01-06/06-81</t>
  </si>
  <si>
    <t>18.05.2011</t>
  </si>
  <si>
    <t>03.11.2011.01-01-06/06-398</t>
  </si>
  <si>
    <t>08.11.2011</t>
  </si>
  <si>
    <t>22.10.2015.01-01-06/06-188</t>
  </si>
  <si>
    <t>26.10.2015</t>
  </si>
  <si>
    <t>30.11.2029</t>
  </si>
  <si>
    <t>5</t>
  </si>
  <si>
    <t>03.04.2017.01-01-06/06-113</t>
  </si>
  <si>
    <t>05.04.2017</t>
  </si>
  <si>
    <t>6</t>
  </si>
  <si>
    <t>05.08.2016.01-01-06/06-140</t>
  </si>
  <si>
    <t>09.08.2016</t>
  </si>
  <si>
    <t>7</t>
  </si>
  <si>
    <t>26.07.2017.01-01-06/06-198</t>
  </si>
  <si>
    <t>04.10.2017</t>
  </si>
  <si>
    <t>8</t>
  </si>
  <si>
    <t>14.12.2020.01-01-06/06-1038</t>
  </si>
  <si>
    <t>14.12.2020</t>
  </si>
  <si>
    <t>9</t>
  </si>
  <si>
    <t>26.01.2022.01-01-06/06-40</t>
  </si>
  <si>
    <t>01.03.2022</t>
  </si>
  <si>
    <t>02.11.2037</t>
  </si>
  <si>
    <t>10</t>
  </si>
  <si>
    <t>20.06.2022.01-01-06/06-244</t>
  </si>
  <si>
    <t>22.06.2022</t>
  </si>
  <si>
    <t>06.06.2028</t>
  </si>
  <si>
    <t>4. Государственные гарантии Новосибирской области</t>
  </si>
  <si>
    <t>Гарантия (дата, номер)</t>
  </si>
  <si>
    <t>Дата или момент вступления гарантии в силу</t>
  </si>
  <si>
    <t>Срок действия гарантии</t>
  </si>
  <si>
    <t>Наименование гаранта, бенефициара,  принципала</t>
  </si>
  <si>
    <t>Объем обязательств по гарантии, в рублях</t>
  </si>
  <si>
    <t>5. Иные непогашенные долговые обязательства Новосибирской области</t>
  </si>
  <si>
    <t>Всего государственный долг Новосибирской области на отчетную дату</t>
  </si>
  <si>
    <t>подпись</t>
  </si>
  <si>
    <t>расшифровка подписи</t>
  </si>
  <si>
    <t>Консультант</t>
  </si>
  <si>
    <t>Молоцило А.В.</t>
  </si>
  <si>
    <t>Заместитель Председателя Правительства Новосибирской области - 
министр финансов и налоговой политики Новосибирской области</t>
  </si>
  <si>
    <t>Голубенко В.Ю.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</si>
</sst>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sz val="8"/>
      <color rgb="FF000008"/>
      <name val="Tahoma"/>
    </font>
    <font>
      <b/>
      <sz val="10"/>
      <color rgb="FF000008"/>
      <name val="Tahoma"/>
    </font>
    <font>
      <b/>
      <sz val="8"/>
      <color rgb="FF000008"/>
      <name val="Tahoma"/>
    </font>
    <font>
      <b/>
      <sz val="7"/>
      <color rgb="FF000008"/>
      <name val="Tahoma"/>
    </font>
    <font>
      <b/>
      <sz val="8"/>
      <color rgb="FF00000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righ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showRuler="0" view="pageBreakPreview" workbookViewId="0">
      <selection activeCell="O34" sqref="O34"/>
    </sheetView>
  </sheetViews>
  <sheetFormatPr defaultRowHeight="15" x14ac:dyDescent="0.25"/>
  <cols>
    <col min="1" max="1" width="7.5703125" customWidth="1"/>
    <col min="2" max="2" width="23.28515625" customWidth="1"/>
    <col min="3" max="4" width="13.28515625" customWidth="1"/>
    <col min="5" max="5" width="6.28515625" customWidth="1"/>
    <col min="6" max="6" width="0.28515625" customWidth="1"/>
    <col min="7" max="7" width="8.28515625" customWidth="1"/>
    <col min="8" max="10" width="0.28515625" customWidth="1"/>
    <col min="11" max="11" width="12.28515625" customWidth="1"/>
    <col min="12" max="12" width="5.85546875" customWidth="1"/>
    <col min="13" max="13" width="3.28515625" customWidth="1"/>
    <col min="14" max="14" width="9.28515625" customWidth="1"/>
    <col min="15" max="15" width="18.7109375" customWidth="1"/>
  </cols>
  <sheetData>
    <row r="1" spans="1:15" ht="15.9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4.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4.1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1">
        <v>45047</v>
      </c>
      <c r="K3" s="11"/>
      <c r="L3" s="11"/>
      <c r="M3" s="11"/>
      <c r="N3" s="11"/>
      <c r="O3" s="11"/>
    </row>
    <row r="4" spans="1:15" ht="14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4.1" customHeight="1" x14ac:dyDescent="0.2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45.95" customHeight="1" x14ac:dyDescent="0.25">
      <c r="A6" s="1" t="s">
        <v>3</v>
      </c>
      <c r="B6" s="1" t="s">
        <v>4</v>
      </c>
      <c r="C6" s="1" t="s">
        <v>5</v>
      </c>
      <c r="D6" s="1" t="s">
        <v>6</v>
      </c>
      <c r="E6" s="15" t="s">
        <v>7</v>
      </c>
      <c r="F6" s="15"/>
      <c r="G6" s="15"/>
      <c r="H6" s="15"/>
      <c r="I6" s="15"/>
      <c r="J6" s="15"/>
      <c r="K6" s="15"/>
      <c r="L6" s="15"/>
      <c r="M6" s="15" t="s">
        <v>8</v>
      </c>
      <c r="N6" s="15"/>
      <c r="O6" s="2" t="s">
        <v>9</v>
      </c>
    </row>
    <row r="7" spans="1:15" ht="14.1" customHeight="1" x14ac:dyDescent="0.25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"/>
    </row>
    <row r="8" spans="1:15" ht="14.1" customHeight="1" x14ac:dyDescent="0.25">
      <c r="A8" s="14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66" customHeight="1" x14ac:dyDescent="0.25">
      <c r="A9" s="1" t="s">
        <v>3</v>
      </c>
      <c r="B9" s="1" t="s">
        <v>12</v>
      </c>
      <c r="C9" s="1" t="s">
        <v>13</v>
      </c>
      <c r="D9" s="1" t="s">
        <v>14</v>
      </c>
      <c r="E9" s="15" t="s">
        <v>15</v>
      </c>
      <c r="F9" s="15"/>
      <c r="G9" s="15"/>
      <c r="H9" s="15"/>
      <c r="I9" s="15"/>
      <c r="J9" s="15"/>
      <c r="K9" s="15"/>
      <c r="L9" s="15"/>
      <c r="M9" s="15" t="s">
        <v>8</v>
      </c>
      <c r="N9" s="15"/>
      <c r="O9" s="2" t="s">
        <v>9</v>
      </c>
    </row>
    <row r="10" spans="1:15" ht="66" customHeight="1" x14ac:dyDescent="0.25">
      <c r="A10" s="4" t="s">
        <v>16</v>
      </c>
      <c r="B10" s="5" t="s">
        <v>17</v>
      </c>
      <c r="C10" s="4" t="s">
        <v>18</v>
      </c>
      <c r="D10" s="4" t="s">
        <v>19</v>
      </c>
      <c r="E10" s="17" t="s">
        <v>20</v>
      </c>
      <c r="F10" s="17"/>
      <c r="G10" s="17"/>
      <c r="H10" s="17"/>
      <c r="I10" s="17"/>
      <c r="J10" s="17"/>
      <c r="K10" s="17"/>
      <c r="L10" s="17"/>
      <c r="M10" s="18" t="s">
        <v>21</v>
      </c>
      <c r="N10" s="18"/>
      <c r="O10" s="6">
        <v>1250000000</v>
      </c>
    </row>
    <row r="11" spans="1:15" ht="66" customHeight="1" x14ac:dyDescent="0.25">
      <c r="A11" s="4" t="s">
        <v>22</v>
      </c>
      <c r="B11" s="5" t="s">
        <v>23</v>
      </c>
      <c r="C11" s="4" t="s">
        <v>24</v>
      </c>
      <c r="D11" s="4" t="s">
        <v>25</v>
      </c>
      <c r="E11" s="17" t="s">
        <v>26</v>
      </c>
      <c r="F11" s="17"/>
      <c r="G11" s="17"/>
      <c r="H11" s="17"/>
      <c r="I11" s="17"/>
      <c r="J11" s="17"/>
      <c r="K11" s="17"/>
      <c r="L11" s="17"/>
      <c r="M11" s="18" t="s">
        <v>21</v>
      </c>
      <c r="N11" s="18"/>
      <c r="O11" s="6">
        <v>4000000000</v>
      </c>
    </row>
    <row r="12" spans="1:15" ht="66" customHeight="1" x14ac:dyDescent="0.25">
      <c r="A12" s="4" t="s">
        <v>27</v>
      </c>
      <c r="B12" s="5" t="s">
        <v>28</v>
      </c>
      <c r="C12" s="4" t="s">
        <v>29</v>
      </c>
      <c r="D12" s="4" t="s">
        <v>30</v>
      </c>
      <c r="E12" s="17" t="s">
        <v>31</v>
      </c>
      <c r="F12" s="17"/>
      <c r="G12" s="17"/>
      <c r="H12" s="17"/>
      <c r="I12" s="17"/>
      <c r="J12" s="17"/>
      <c r="K12" s="17"/>
      <c r="L12" s="17"/>
      <c r="M12" s="18" t="s">
        <v>21</v>
      </c>
      <c r="N12" s="18"/>
      <c r="O12" s="6">
        <v>5000000000</v>
      </c>
    </row>
    <row r="13" spans="1:15" ht="66" customHeight="1" x14ac:dyDescent="0.25">
      <c r="A13" s="4" t="s">
        <v>32</v>
      </c>
      <c r="B13" s="5" t="s">
        <v>33</v>
      </c>
      <c r="C13" s="4" t="s">
        <v>34</v>
      </c>
      <c r="D13" s="4" t="s">
        <v>35</v>
      </c>
      <c r="E13" s="17" t="s">
        <v>36</v>
      </c>
      <c r="F13" s="17"/>
      <c r="G13" s="17"/>
      <c r="H13" s="17"/>
      <c r="I13" s="17"/>
      <c r="J13" s="17"/>
      <c r="K13" s="17"/>
      <c r="L13" s="17"/>
      <c r="M13" s="18" t="s">
        <v>21</v>
      </c>
      <c r="N13" s="18"/>
      <c r="O13" s="6">
        <v>500000000</v>
      </c>
    </row>
    <row r="14" spans="1:15" ht="18" customHeight="1" x14ac:dyDescent="0.25">
      <c r="A14" s="16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9">
        <f>SUM(O10:O13)</f>
        <v>10750000000</v>
      </c>
    </row>
    <row r="15" spans="1:15" ht="24" customHeight="1" x14ac:dyDescent="0.25">
      <c r="A15" s="14" t="s">
        <v>37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45.95" customHeight="1" x14ac:dyDescent="0.25">
      <c r="A16" s="1" t="s">
        <v>3</v>
      </c>
      <c r="B16" s="1" t="s">
        <v>4</v>
      </c>
      <c r="C16" s="1" t="s">
        <v>5</v>
      </c>
      <c r="D16" s="1" t="s">
        <v>6</v>
      </c>
      <c r="E16" s="15" t="s">
        <v>7</v>
      </c>
      <c r="F16" s="15"/>
      <c r="G16" s="15"/>
      <c r="H16" s="15"/>
      <c r="I16" s="15"/>
      <c r="J16" s="15"/>
      <c r="K16" s="15"/>
      <c r="L16" s="15"/>
      <c r="M16" s="15" t="s">
        <v>8</v>
      </c>
      <c r="N16" s="15"/>
      <c r="O16" s="2" t="s">
        <v>9</v>
      </c>
    </row>
    <row r="17" spans="1:15" ht="24" customHeight="1" x14ac:dyDescent="0.25">
      <c r="A17" s="4" t="s">
        <v>16</v>
      </c>
      <c r="B17" s="4" t="s">
        <v>38</v>
      </c>
      <c r="C17" s="4" t="s">
        <v>39</v>
      </c>
      <c r="D17" s="4" t="s">
        <v>40</v>
      </c>
      <c r="E17" s="17" t="s">
        <v>41</v>
      </c>
      <c r="F17" s="17"/>
      <c r="G17" s="17"/>
      <c r="H17" s="17"/>
      <c r="I17" s="17"/>
      <c r="J17" s="17"/>
      <c r="K17" s="17"/>
      <c r="L17" s="17"/>
      <c r="M17" s="18" t="s">
        <v>21</v>
      </c>
      <c r="N17" s="18"/>
      <c r="O17" s="6">
        <v>1159367309.9000001</v>
      </c>
    </row>
    <row r="18" spans="1:15" ht="24" customHeight="1" x14ac:dyDescent="0.25">
      <c r="A18" s="4" t="s">
        <v>22</v>
      </c>
      <c r="B18" s="4" t="s">
        <v>42</v>
      </c>
      <c r="C18" s="4" t="s">
        <v>43</v>
      </c>
      <c r="D18" s="4" t="s">
        <v>40</v>
      </c>
      <c r="E18" s="17" t="s">
        <v>41</v>
      </c>
      <c r="F18" s="17"/>
      <c r="G18" s="17"/>
      <c r="H18" s="17"/>
      <c r="I18" s="17"/>
      <c r="J18" s="17"/>
      <c r="K18" s="17"/>
      <c r="L18" s="17"/>
      <c r="M18" s="18" t="s">
        <v>21</v>
      </c>
      <c r="N18" s="18"/>
      <c r="O18" s="6">
        <v>2015520547.95</v>
      </c>
    </row>
    <row r="19" spans="1:15" ht="24" customHeight="1" x14ac:dyDescent="0.25">
      <c r="A19" s="4" t="s">
        <v>27</v>
      </c>
      <c r="B19" s="4" t="s">
        <v>44</v>
      </c>
      <c r="C19" s="4" t="s">
        <v>45</v>
      </c>
      <c r="D19" s="4" t="s">
        <v>40</v>
      </c>
      <c r="E19" s="17" t="s">
        <v>41</v>
      </c>
      <c r="F19" s="17"/>
      <c r="G19" s="17"/>
      <c r="H19" s="17"/>
      <c r="I19" s="17"/>
      <c r="J19" s="17"/>
      <c r="K19" s="17"/>
      <c r="L19" s="17"/>
      <c r="M19" s="18" t="s">
        <v>21</v>
      </c>
      <c r="N19" s="18"/>
      <c r="O19" s="6">
        <v>1007760273.97</v>
      </c>
    </row>
    <row r="20" spans="1:15" ht="24" customHeight="1" x14ac:dyDescent="0.25">
      <c r="A20" s="4" t="s">
        <v>32</v>
      </c>
      <c r="B20" s="4" t="s">
        <v>46</v>
      </c>
      <c r="C20" s="4" t="s">
        <v>47</v>
      </c>
      <c r="D20" s="4" t="s">
        <v>48</v>
      </c>
      <c r="E20" s="17" t="s">
        <v>41</v>
      </c>
      <c r="F20" s="17"/>
      <c r="G20" s="17"/>
      <c r="H20" s="17"/>
      <c r="I20" s="17"/>
      <c r="J20" s="17"/>
      <c r="K20" s="17"/>
      <c r="L20" s="17"/>
      <c r="M20" s="18" t="s">
        <v>21</v>
      </c>
      <c r="N20" s="18"/>
      <c r="O20" s="6">
        <v>901919700</v>
      </c>
    </row>
    <row r="21" spans="1:15" ht="24" customHeight="1" x14ac:dyDescent="0.25">
      <c r="A21" s="4" t="s">
        <v>49</v>
      </c>
      <c r="B21" s="4" t="s">
        <v>50</v>
      </c>
      <c r="C21" s="4" t="s">
        <v>51</v>
      </c>
      <c r="D21" s="4" t="s">
        <v>48</v>
      </c>
      <c r="E21" s="17" t="s">
        <v>41</v>
      </c>
      <c r="F21" s="17"/>
      <c r="G21" s="17"/>
      <c r="H21" s="17"/>
      <c r="I21" s="17"/>
      <c r="J21" s="17"/>
      <c r="K21" s="17"/>
      <c r="L21" s="17"/>
      <c r="M21" s="18" t="s">
        <v>21</v>
      </c>
      <c r="N21" s="18"/>
      <c r="O21" s="6">
        <v>1713189450</v>
      </c>
    </row>
    <row r="22" spans="1:15" ht="24" customHeight="1" x14ac:dyDescent="0.25">
      <c r="A22" s="4" t="s">
        <v>52</v>
      </c>
      <c r="B22" s="4" t="s">
        <v>53</v>
      </c>
      <c r="C22" s="4" t="s">
        <v>54</v>
      </c>
      <c r="D22" s="4" t="s">
        <v>48</v>
      </c>
      <c r="E22" s="17" t="s">
        <v>41</v>
      </c>
      <c r="F22" s="17"/>
      <c r="G22" s="17"/>
      <c r="H22" s="17"/>
      <c r="I22" s="17"/>
      <c r="J22" s="17"/>
      <c r="K22" s="17"/>
      <c r="L22" s="17"/>
      <c r="M22" s="18" t="s">
        <v>21</v>
      </c>
      <c r="N22" s="18"/>
      <c r="O22" s="6">
        <v>8866107750</v>
      </c>
    </row>
    <row r="23" spans="1:15" ht="24" customHeight="1" x14ac:dyDescent="0.25">
      <c r="A23" s="4" t="s">
        <v>55</v>
      </c>
      <c r="B23" s="4" t="s">
        <v>56</v>
      </c>
      <c r="C23" s="4" t="s">
        <v>57</v>
      </c>
      <c r="D23" s="4" t="s">
        <v>48</v>
      </c>
      <c r="E23" s="17" t="s">
        <v>41</v>
      </c>
      <c r="F23" s="17"/>
      <c r="G23" s="17"/>
      <c r="H23" s="17"/>
      <c r="I23" s="17"/>
      <c r="J23" s="17"/>
      <c r="K23" s="17"/>
      <c r="L23" s="17"/>
      <c r="M23" s="18" t="s">
        <v>21</v>
      </c>
      <c r="N23" s="18"/>
      <c r="O23" s="6">
        <v>1194984400</v>
      </c>
    </row>
    <row r="24" spans="1:15" ht="33.950000000000003" customHeight="1" x14ac:dyDescent="0.25">
      <c r="A24" s="4" t="s">
        <v>58</v>
      </c>
      <c r="B24" s="4" t="s">
        <v>59</v>
      </c>
      <c r="C24" s="4" t="s">
        <v>60</v>
      </c>
      <c r="D24" s="4" t="s">
        <v>48</v>
      </c>
      <c r="E24" s="17" t="s">
        <v>41</v>
      </c>
      <c r="F24" s="17"/>
      <c r="G24" s="17"/>
      <c r="H24" s="17"/>
      <c r="I24" s="17"/>
      <c r="J24" s="17"/>
      <c r="K24" s="17"/>
      <c r="L24" s="17"/>
      <c r="M24" s="18" t="s">
        <v>21</v>
      </c>
      <c r="N24" s="18"/>
      <c r="O24" s="6">
        <v>8360000000</v>
      </c>
    </row>
    <row r="25" spans="1:15" ht="24" customHeight="1" x14ac:dyDescent="0.25">
      <c r="A25" s="4" t="s">
        <v>61</v>
      </c>
      <c r="B25" s="4" t="s">
        <v>62</v>
      </c>
      <c r="C25" s="4" t="s">
        <v>63</v>
      </c>
      <c r="D25" s="4" t="s">
        <v>64</v>
      </c>
      <c r="E25" s="17" t="s">
        <v>41</v>
      </c>
      <c r="F25" s="17"/>
      <c r="G25" s="17"/>
      <c r="H25" s="17"/>
      <c r="I25" s="17"/>
      <c r="J25" s="17"/>
      <c r="K25" s="17"/>
      <c r="L25" s="17"/>
      <c r="M25" s="18" t="s">
        <v>21</v>
      </c>
      <c r="N25" s="18"/>
      <c r="O25" s="6">
        <v>3311580000</v>
      </c>
    </row>
    <row r="26" spans="1:15" ht="24" customHeight="1" x14ac:dyDescent="0.25">
      <c r="A26" s="4" t="s">
        <v>65</v>
      </c>
      <c r="B26" s="4" t="s">
        <v>66</v>
      </c>
      <c r="C26" s="4" t="s">
        <v>67</v>
      </c>
      <c r="D26" s="4" t="s">
        <v>68</v>
      </c>
      <c r="E26" s="17" t="s">
        <v>41</v>
      </c>
      <c r="F26" s="17"/>
      <c r="G26" s="17"/>
      <c r="H26" s="17"/>
      <c r="I26" s="17"/>
      <c r="J26" s="17"/>
      <c r="K26" s="17"/>
      <c r="L26" s="17"/>
      <c r="M26" s="18" t="s">
        <v>21</v>
      </c>
      <c r="N26" s="18"/>
      <c r="O26" s="6">
        <v>6350790000</v>
      </c>
    </row>
    <row r="27" spans="1:15" ht="11.25" customHeight="1" x14ac:dyDescent="0.25">
      <c r="A27" s="16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9">
        <v>34881219431.82</v>
      </c>
    </row>
    <row r="28" spans="1:15" ht="14.1" customHeight="1" x14ac:dyDescent="0.25">
      <c r="A28" s="14" t="s">
        <v>69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ht="45.95" customHeight="1" x14ac:dyDescent="0.25">
      <c r="A29" s="1" t="s">
        <v>3</v>
      </c>
      <c r="B29" s="1" t="s">
        <v>70</v>
      </c>
      <c r="C29" s="1" t="s">
        <v>71</v>
      </c>
      <c r="D29" s="1" t="s">
        <v>72</v>
      </c>
      <c r="E29" s="15" t="s">
        <v>73</v>
      </c>
      <c r="F29" s="15"/>
      <c r="G29" s="15"/>
      <c r="H29" s="15"/>
      <c r="I29" s="15"/>
      <c r="J29" s="15"/>
      <c r="K29" s="15"/>
      <c r="L29" s="15"/>
      <c r="M29" s="15" t="s">
        <v>8</v>
      </c>
      <c r="N29" s="15"/>
      <c r="O29" s="2" t="s">
        <v>74</v>
      </c>
    </row>
    <row r="30" spans="1:15" ht="14.1" customHeight="1" x14ac:dyDescent="0.25">
      <c r="A30" s="16" t="s">
        <v>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</row>
    <row r="31" spans="1:15" ht="14.1" customHeight="1" x14ac:dyDescent="0.25">
      <c r="A31" s="14" t="s">
        <v>75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45.95" customHeight="1" x14ac:dyDescent="0.25">
      <c r="A32" s="1" t="s">
        <v>3</v>
      </c>
      <c r="B32" s="1" t="s">
        <v>4</v>
      </c>
      <c r="C32" s="1" t="s">
        <v>5</v>
      </c>
      <c r="D32" s="1" t="s">
        <v>6</v>
      </c>
      <c r="E32" s="15" t="s">
        <v>7</v>
      </c>
      <c r="F32" s="15"/>
      <c r="G32" s="15"/>
      <c r="H32" s="15"/>
      <c r="I32" s="15"/>
      <c r="J32" s="15"/>
      <c r="K32" s="15"/>
      <c r="L32" s="15"/>
      <c r="M32" s="15" t="s">
        <v>8</v>
      </c>
      <c r="N32" s="15"/>
      <c r="O32" s="2" t="s">
        <v>9</v>
      </c>
    </row>
    <row r="33" spans="1:15" ht="14.1" customHeight="1" thickBot="1" x14ac:dyDescent="0.3">
      <c r="A33" s="16" t="s">
        <v>10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</row>
    <row r="34" spans="1:15" ht="14.1" customHeight="1" x14ac:dyDescent="0.25">
      <c r="A34" s="14" t="s">
        <v>76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9" t="s">
        <v>21</v>
      </c>
      <c r="N34" s="19"/>
      <c r="O34" s="8">
        <f>O27+O14</f>
        <v>45631219431.82</v>
      </c>
    </row>
    <row r="35" spans="1:15" ht="14.1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24" customHeight="1" x14ac:dyDescent="0.25">
      <c r="A36" s="20" t="s">
        <v>81</v>
      </c>
      <c r="B36" s="20"/>
      <c r="C36" s="20"/>
      <c r="D36" s="20"/>
      <c r="E36" s="20"/>
      <c r="F36" s="20"/>
      <c r="G36" s="20"/>
      <c r="H36" s="13"/>
      <c r="I36" s="13"/>
      <c r="J36" s="13"/>
      <c r="K36" s="7"/>
      <c r="L36" s="13"/>
      <c r="M36" s="13"/>
      <c r="N36" s="21" t="s">
        <v>82</v>
      </c>
      <c r="O36" s="21"/>
    </row>
    <row r="37" spans="1:15" ht="24" customHeight="1" x14ac:dyDescent="0.25">
      <c r="A37" s="13"/>
      <c r="B37" s="13"/>
      <c r="C37" s="13"/>
      <c r="D37" s="13"/>
      <c r="E37" s="13"/>
      <c r="F37" s="13"/>
      <c r="G37" s="13"/>
      <c r="H37" s="13"/>
      <c r="I37" s="22" t="s">
        <v>77</v>
      </c>
      <c r="J37" s="22"/>
      <c r="K37" s="22"/>
      <c r="L37" s="13"/>
      <c r="M37" s="13"/>
      <c r="N37" s="22" t="s">
        <v>78</v>
      </c>
      <c r="O37" s="22"/>
    </row>
    <row r="38" spans="1:15" ht="14.1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4.1" customHeight="1" x14ac:dyDescent="0.25">
      <c r="A39" s="13" t="s">
        <v>79</v>
      </c>
      <c r="B39" s="13"/>
      <c r="C39" s="13"/>
      <c r="D39" s="13"/>
      <c r="E39" s="13"/>
      <c r="F39" s="13"/>
      <c r="G39" s="13"/>
      <c r="H39" s="13"/>
      <c r="I39" s="20"/>
      <c r="J39" s="20"/>
      <c r="K39" s="20"/>
      <c r="L39" s="13"/>
      <c r="M39" s="13"/>
      <c r="N39" s="21" t="s">
        <v>80</v>
      </c>
      <c r="O39" s="21"/>
    </row>
    <row r="40" spans="1:15" ht="14.1" customHeight="1" x14ac:dyDescent="0.25">
      <c r="A40" s="13"/>
      <c r="B40" s="13"/>
      <c r="C40" s="13"/>
      <c r="D40" s="13"/>
      <c r="E40" s="13"/>
      <c r="F40" s="13"/>
      <c r="G40" s="13"/>
      <c r="H40" s="13"/>
      <c r="I40" s="22" t="s">
        <v>77</v>
      </c>
      <c r="J40" s="22"/>
      <c r="K40" s="22"/>
      <c r="L40" s="13"/>
      <c r="M40" s="13"/>
      <c r="N40" s="22" t="s">
        <v>78</v>
      </c>
      <c r="O40" s="22"/>
    </row>
    <row r="41" spans="1:15" ht="0.95" customHeight="1" x14ac:dyDescent="0.25"/>
  </sheetData>
  <mergeCells count="76">
    <mergeCell ref="A40:F40"/>
    <mergeCell ref="G40:H40"/>
    <mergeCell ref="I40:K40"/>
    <mergeCell ref="L40:M40"/>
    <mergeCell ref="N40:O40"/>
    <mergeCell ref="A38:O38"/>
    <mergeCell ref="A39:F39"/>
    <mergeCell ref="G39:H39"/>
    <mergeCell ref="I39:K39"/>
    <mergeCell ref="L39:M39"/>
    <mergeCell ref="N39:O39"/>
    <mergeCell ref="A37:F37"/>
    <mergeCell ref="G37:H37"/>
    <mergeCell ref="I37:K37"/>
    <mergeCell ref="L37:M37"/>
    <mergeCell ref="N37:O37"/>
    <mergeCell ref="A35:O35"/>
    <mergeCell ref="A36:G36"/>
    <mergeCell ref="H36:J36"/>
    <mergeCell ref="L36:M36"/>
    <mergeCell ref="N36:O36"/>
    <mergeCell ref="A31:O31"/>
    <mergeCell ref="E32:L32"/>
    <mergeCell ref="M32:N32"/>
    <mergeCell ref="A33:N33"/>
    <mergeCell ref="A34:L34"/>
    <mergeCell ref="M34:N34"/>
    <mergeCell ref="A27:N27"/>
    <mergeCell ref="A28:O28"/>
    <mergeCell ref="E29:L29"/>
    <mergeCell ref="M29:N29"/>
    <mergeCell ref="A30:N30"/>
    <mergeCell ref="E24:L24"/>
    <mergeCell ref="M24:N24"/>
    <mergeCell ref="E25:L25"/>
    <mergeCell ref="M25:N25"/>
    <mergeCell ref="E26:L26"/>
    <mergeCell ref="M26:N26"/>
    <mergeCell ref="E21:L21"/>
    <mergeCell ref="M21:N21"/>
    <mergeCell ref="E22:L22"/>
    <mergeCell ref="M22:N22"/>
    <mergeCell ref="E23:L23"/>
    <mergeCell ref="M23:N23"/>
    <mergeCell ref="E18:L18"/>
    <mergeCell ref="M18:N18"/>
    <mergeCell ref="E19:L19"/>
    <mergeCell ref="M19:N19"/>
    <mergeCell ref="E20:L20"/>
    <mergeCell ref="M20:N20"/>
    <mergeCell ref="A15:O15"/>
    <mergeCell ref="E16:L16"/>
    <mergeCell ref="M16:N16"/>
    <mergeCell ref="E17:L17"/>
    <mergeCell ref="M17:N17"/>
    <mergeCell ref="E12:L12"/>
    <mergeCell ref="M12:N12"/>
    <mergeCell ref="E13:L13"/>
    <mergeCell ref="M13:N13"/>
    <mergeCell ref="A14:N14"/>
    <mergeCell ref="E9:L9"/>
    <mergeCell ref="M9:N9"/>
    <mergeCell ref="E10:L10"/>
    <mergeCell ref="M10:N10"/>
    <mergeCell ref="E11:L11"/>
    <mergeCell ref="M11:N11"/>
    <mergeCell ref="A5:O5"/>
    <mergeCell ref="E6:L6"/>
    <mergeCell ref="M6:N6"/>
    <mergeCell ref="A7:N7"/>
    <mergeCell ref="A8:O8"/>
    <mergeCell ref="A1:O1"/>
    <mergeCell ref="A2:O2"/>
    <mergeCell ref="A3:I3"/>
    <mergeCell ref="J3:O3"/>
    <mergeCell ref="A4:O4"/>
  </mergeCells>
  <pageMargins left="0.39370100000000002" right="0" top="0.39370100000000002" bottom="0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Выписка из государст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Молоцило Альбина Владимировна</cp:lastModifiedBy>
  <cp:lastPrinted>2023-04-28T06:54:21Z</cp:lastPrinted>
  <dcterms:created xsi:type="dcterms:W3CDTF">2023-01-09T11:27:11Z</dcterms:created>
  <dcterms:modified xsi:type="dcterms:W3CDTF">2023-04-28T06:54:28Z</dcterms:modified>
</cp:coreProperties>
</file>