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ОГД\ДОЛГ\Долговая КНИГА\ВЫПИСКА ИЗ ДК\2024\"/>
    </mc:Choice>
  </mc:AlternateContent>
  <xr:revisionPtr revIDLastSave="0" documentId="13_ncr:1_{940793A1-D24B-4BEF-A1C7-D4B814264DFC}" xr6:coauthVersionLast="36" xr6:coauthVersionMax="36" xr10:uidLastSave="{00000000-0000-0000-0000-000000000000}"/>
  <bookViews>
    <workbookView xWindow="240" yWindow="15" windowWidth="16095" windowHeight="9660" xr2:uid="{00000000-000D-0000-FFFF-FFFF00000000}"/>
  </bookViews>
  <sheets>
    <sheet name="Выписка из государст" sheetId="1" r:id="rId1"/>
  </sheets>
  <calcPr calcId="191029"/>
</workbook>
</file>

<file path=xl/calcChain.xml><?xml version="1.0" encoding="utf-8"?>
<calcChain xmlns="http://schemas.openxmlformats.org/spreadsheetml/2006/main">
  <c r="O38" i="1" l="1"/>
  <c r="O31" i="1"/>
  <c r="O26" i="1"/>
</calcChain>
</file>

<file path=xl/sharedStrings.xml><?xml version="1.0" encoding="utf-8"?>
<sst xmlns="http://schemas.openxmlformats.org/spreadsheetml/2006/main" count="160" uniqueCount="98">
  <si>
    <t>ПРИЛОЖЕНИЕ 1
 к Порядку ведения государственной долговой книги 
Новосибирской области, утвержденного приказом МФ и НП НСО от  30.12.2010        №197</t>
  </si>
  <si>
    <t>Выписка из государственной долговой книги Новосибирской области</t>
  </si>
  <si>
    <t>по состоянию на</t>
  </si>
  <si>
    <t>1. Кредиты, полученные Новосибирской областью от кредитных организаций</t>
  </si>
  <si>
    <t>Номер п/п</t>
  </si>
  <si>
    <t>Договор (дата, номер)</t>
  </si>
  <si>
    <t>Дата возникновения долгового обязательства</t>
  </si>
  <si>
    <t>Дата погашения долгового обязательства</t>
  </si>
  <si>
    <t>Наименование кредитора</t>
  </si>
  <si>
    <t>Валюта обязательства</t>
  </si>
  <si>
    <t>Задолженность на текущую дату, в рублях</t>
  </si>
  <si>
    <t xml:space="preserve">Итого </t>
  </si>
  <si>
    <t>2. Государственные ценные бумаги Новосибирской области</t>
  </si>
  <si>
    <t>Государственный регистрационный номер выпуска ценных бумаг</t>
  </si>
  <si>
    <t>Дата начала размещения ценных бумаг</t>
  </si>
  <si>
    <t>Дата погашения ценных бумаг</t>
  </si>
  <si>
    <t>Наименование выпуска ценных бумаг</t>
  </si>
  <si>
    <t>1</t>
  </si>
  <si>
    <t>RU34021ANO0</t>
  </si>
  <si>
    <t>15.10.2020</t>
  </si>
  <si>
    <t>14.10.2025</t>
  </si>
  <si>
    <t>Государственные облигации Новосибирской области 2020 года в форме именных документарных ценных бумаг с фиксированным купонным доходом и амортизацией долга</t>
  </si>
  <si>
    <t>RUB</t>
  </si>
  <si>
    <t>2</t>
  </si>
  <si>
    <t>RU35022ANO0</t>
  </si>
  <si>
    <t>23.11.2021</t>
  </si>
  <si>
    <t>14.11.2028</t>
  </si>
  <si>
    <t>Государственные облигации Новосибирской области 2021 года в форме именных документарных ценных бумаг с фиксированным купонным доходом и амортизацией долга</t>
  </si>
  <si>
    <t>3</t>
  </si>
  <si>
    <t>RU35023ANO0</t>
  </si>
  <si>
    <t>01.12.2023</t>
  </si>
  <si>
    <t>22.11.2030</t>
  </si>
  <si>
    <t>Государственные облигации Новосибирской области 2023 года в форме именных документарных ценных бумаг с фиксированным купонным доходом и амортизацией долга</t>
  </si>
  <si>
    <t>RUR</t>
  </si>
  <si>
    <t>4</t>
  </si>
  <si>
    <t>RU34024ANO0</t>
  </si>
  <si>
    <t>23.08.2024</t>
  </si>
  <si>
    <t>17.08.2029</t>
  </si>
  <si>
    <t>Государственные облигации Новосибирской области 2024 года в форме именных документарных ценных бумаг с фиксированным купонным доходом и амортизацией долга</t>
  </si>
  <si>
    <t>3. Бюджетные кредиты, привлеченные в бюджет Новосибирской области от других бюджетов бюджетной системы Российской Федерации</t>
  </si>
  <si>
    <t>05.10.2023.2023-00240</t>
  </si>
  <si>
    <t>09.10.2023</t>
  </si>
  <si>
    <t>08.10.2038</t>
  </si>
  <si>
    <t>МЕЖРЕГИОНАЛЬНОЕ ОПЕРАЦИОННОЕ УФК (КАЗНАЧЕЙСТВО РОССИИ)</t>
  </si>
  <si>
    <t>27.04.2010.01-01-06/06-125</t>
  </si>
  <si>
    <t>29.04.2010</t>
  </si>
  <si>
    <t>30.11.2034</t>
  </si>
  <si>
    <t>МИНФИН РОССИИ</t>
  </si>
  <si>
    <t>16.05.2011.01-01-06/06-81</t>
  </si>
  <si>
    <t>18.05.2011</t>
  </si>
  <si>
    <t>03.11.2011.01-01-06/06-398</t>
  </si>
  <si>
    <t>08.11.2011</t>
  </si>
  <si>
    <t>5</t>
  </si>
  <si>
    <t>22.10.2015.01-01-06/06-188</t>
  </si>
  <si>
    <t>26.10.2015</t>
  </si>
  <si>
    <t>30.11.2029</t>
  </si>
  <si>
    <t>6</t>
  </si>
  <si>
    <t>03.04.2017.01-01-06/06-113</t>
  </si>
  <si>
    <t>05.04.2017</t>
  </si>
  <si>
    <t>7</t>
  </si>
  <si>
    <t>05.08.2016.01-01-06/06-140</t>
  </si>
  <si>
    <t>09.08.2016</t>
  </si>
  <si>
    <t>8</t>
  </si>
  <si>
    <t>26.07.2017.01-01-06/06-198</t>
  </si>
  <si>
    <t>04.10.2017</t>
  </si>
  <si>
    <t>9</t>
  </si>
  <si>
    <t>14.12.2020.01-01-06/06-1038</t>
  </si>
  <si>
    <t>14.12.2020</t>
  </si>
  <si>
    <t>10</t>
  </si>
  <si>
    <t>26.01.2022.01-01-06/06-40</t>
  </si>
  <si>
    <t>01.03.2022</t>
  </si>
  <si>
    <t>30.11.2037</t>
  </si>
  <si>
    <t>11</t>
  </si>
  <si>
    <t>20.06.2022.01-01-06/06-244</t>
  </si>
  <si>
    <t>22.06.2022</t>
  </si>
  <si>
    <t>06.06.2028</t>
  </si>
  <si>
    <t>12</t>
  </si>
  <si>
    <t>06.04.2023.2023-00083</t>
  </si>
  <si>
    <t>23.06.2023</t>
  </si>
  <si>
    <t>15.11.2038</t>
  </si>
  <si>
    <t>13</t>
  </si>
  <si>
    <t>27.04.2024.2024-00111</t>
  </si>
  <si>
    <t>06.05.2024</t>
  </si>
  <si>
    <t>24.06.2039</t>
  </si>
  <si>
    <t>4. Государственные гарантии Новосибирской области</t>
  </si>
  <si>
    <t>Гарантия (дата, номер)</t>
  </si>
  <si>
    <t>Дата или момент вступления гарантии в силу</t>
  </si>
  <si>
    <t>Срок действия гарантии</t>
  </si>
  <si>
    <t>Наименование гаранта, бенефициара,  принципала</t>
  </si>
  <si>
    <t>Объем обязательств по гарантии, в рублях</t>
  </si>
  <si>
    <t>5. Иные непогашенные долговые обязательства Новосибирской области</t>
  </si>
  <si>
    <t>Всего государственный долг Новосибирской области на отчетную дату</t>
  </si>
  <si>
    <t>подпись</t>
  </si>
  <si>
    <t>расшифровка подписи</t>
  </si>
  <si>
    <t>Консультант</t>
  </si>
  <si>
    <t>Никитина О.Л.</t>
  </si>
  <si>
    <t>И.о. министра финансов и налоговой политики Новосибирской области</t>
  </si>
  <si>
    <t>Дуплякин К.Р.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</si>
</sst>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8"/>
      <color rgb="FF080000"/>
      <name val="Tahoma"/>
      <family val="2"/>
      <charset val="204"/>
    </font>
    <font>
      <b/>
      <sz val="10"/>
      <color rgb="FF080000"/>
      <name val="Tahoma"/>
      <family val="2"/>
      <charset val="204"/>
    </font>
    <font>
      <b/>
      <sz val="8"/>
      <color rgb="FF080000"/>
      <name val="Tahoma"/>
      <family val="2"/>
      <charset val="204"/>
    </font>
    <font>
      <b/>
      <sz val="7"/>
      <color rgb="FF08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right" vertical="top" wrapText="1"/>
    </xf>
    <xf numFmtId="49" fontId="1" fillId="2" borderId="7" xfId="0" applyNumberFormat="1" applyFont="1" applyFill="1" applyBorder="1" applyAlignment="1">
      <alignment horizontal="center" vertical="top" wrapText="1"/>
    </xf>
    <xf numFmtId="49" fontId="1" fillId="2" borderId="7" xfId="0" applyNumberFormat="1" applyFont="1" applyFill="1" applyBorder="1" applyAlignment="1">
      <alignment horizontal="left" vertical="top" wrapText="1"/>
    </xf>
    <xf numFmtId="4" fontId="1" fillId="2" borderId="8" xfId="0" applyNumberFormat="1" applyFont="1" applyFill="1" applyBorder="1" applyAlignment="1">
      <alignment horizontal="right" vertical="top" wrapText="1"/>
    </xf>
    <xf numFmtId="4" fontId="4" fillId="2" borderId="6" xfId="0" applyNumberFormat="1" applyFont="1" applyFill="1" applyBorder="1" applyAlignment="1">
      <alignment horizontal="right" vertical="top" wrapText="1"/>
    </xf>
    <xf numFmtId="49" fontId="1" fillId="2" borderId="1" xfId="0" applyNumberFormat="1" applyFont="1" applyFill="1" applyBorder="1" applyAlignment="1">
      <alignment horizontal="left" wrapText="1"/>
    </xf>
    <xf numFmtId="4" fontId="3" fillId="2" borderId="2" xfId="0" applyNumberFormat="1" applyFont="1" applyFill="1" applyBorder="1" applyAlignment="1">
      <alignment horizontal="righ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9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right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1" fillId="2" borderId="7" xfId="0" applyNumberFormat="1" applyFont="1" applyFill="1" applyBorder="1" applyAlignment="1">
      <alignment horizontal="left" vertical="top" wrapText="1"/>
    </xf>
    <xf numFmtId="49" fontId="1" fillId="2" borderId="7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"/>
  <sheetViews>
    <sheetView tabSelected="1" showRuler="0" view="pageBreakPreview" topLeftCell="A35" workbookViewId="0">
      <selection activeCell="E14" sqref="E14:L14"/>
    </sheetView>
  </sheetViews>
  <sheetFormatPr defaultRowHeight="15" x14ac:dyDescent="0.25"/>
  <cols>
    <col min="1" max="1" width="6.28515625" customWidth="1"/>
    <col min="2" max="2" width="11.28515625" customWidth="1"/>
    <col min="3" max="4" width="13.28515625" customWidth="1"/>
    <col min="5" max="5" width="6.28515625" customWidth="1"/>
    <col min="6" max="6" width="0.28515625" customWidth="1"/>
    <col min="7" max="7" width="8.28515625" customWidth="1"/>
    <col min="8" max="10" width="0.28515625" customWidth="1"/>
    <col min="11" max="11" width="12.28515625" customWidth="1"/>
    <col min="12" max="12" width="1.28515625" customWidth="1"/>
    <col min="13" max="13" width="3.28515625" customWidth="1"/>
    <col min="14" max="14" width="9.28515625" customWidth="1"/>
    <col min="15" max="15" width="18.85546875" customWidth="1"/>
  </cols>
  <sheetData>
    <row r="1" spans="1:15" ht="45" hidden="1" customHeight="1" x14ac:dyDescent="0.25">
      <c r="A1" s="20"/>
      <c r="B1" s="20"/>
      <c r="C1" s="20"/>
      <c r="D1" s="20"/>
      <c r="E1" s="20"/>
      <c r="F1" s="20" t="s">
        <v>0</v>
      </c>
      <c r="G1" s="20"/>
      <c r="H1" s="20"/>
      <c r="I1" s="20"/>
      <c r="J1" s="20"/>
      <c r="K1" s="20"/>
      <c r="L1" s="20"/>
      <c r="M1" s="20"/>
      <c r="N1" s="20"/>
      <c r="O1" s="20"/>
    </row>
    <row r="2" spans="1:15" ht="15.95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14.1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14.1" customHeight="1" x14ac:dyDescent="0.2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2">
        <v>45627</v>
      </c>
      <c r="K4" s="22"/>
      <c r="L4" s="22"/>
      <c r="M4" s="22"/>
      <c r="N4" s="22"/>
      <c r="O4" s="22"/>
    </row>
    <row r="5" spans="1:15" ht="14.1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4.1" customHeight="1" x14ac:dyDescent="0.25">
      <c r="A6" s="14" t="s">
        <v>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45.95" customHeight="1" x14ac:dyDescent="0.25">
      <c r="A7" s="1" t="s">
        <v>4</v>
      </c>
      <c r="B7" s="1" t="s">
        <v>5</v>
      </c>
      <c r="C7" s="1" t="s">
        <v>6</v>
      </c>
      <c r="D7" s="1" t="s">
        <v>7</v>
      </c>
      <c r="E7" s="15" t="s">
        <v>8</v>
      </c>
      <c r="F7" s="15"/>
      <c r="G7" s="15"/>
      <c r="H7" s="15"/>
      <c r="I7" s="15"/>
      <c r="J7" s="15"/>
      <c r="K7" s="15"/>
      <c r="L7" s="15"/>
      <c r="M7" s="15" t="s">
        <v>9</v>
      </c>
      <c r="N7" s="15"/>
      <c r="O7" s="2" t="s">
        <v>10</v>
      </c>
    </row>
    <row r="8" spans="1:15" ht="14.1" customHeight="1" x14ac:dyDescent="0.25">
      <c r="A8" s="16" t="s">
        <v>11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3"/>
    </row>
    <row r="9" spans="1:15" ht="14.1" customHeight="1" x14ac:dyDescent="0.25">
      <c r="A9" s="14" t="s">
        <v>12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ht="66" customHeight="1" x14ac:dyDescent="0.25">
      <c r="A10" s="1" t="s">
        <v>4</v>
      </c>
      <c r="B10" s="1" t="s">
        <v>13</v>
      </c>
      <c r="C10" s="1" t="s">
        <v>14</v>
      </c>
      <c r="D10" s="1" t="s">
        <v>15</v>
      </c>
      <c r="E10" s="15" t="s">
        <v>16</v>
      </c>
      <c r="F10" s="15"/>
      <c r="G10" s="15"/>
      <c r="H10" s="15"/>
      <c r="I10" s="15"/>
      <c r="J10" s="15"/>
      <c r="K10" s="15"/>
      <c r="L10" s="15"/>
      <c r="M10" s="15" t="s">
        <v>9</v>
      </c>
      <c r="N10" s="15"/>
      <c r="O10" s="2" t="s">
        <v>10</v>
      </c>
    </row>
    <row r="11" spans="1:15" ht="66.75" customHeight="1" x14ac:dyDescent="0.25">
      <c r="A11" s="4" t="s">
        <v>17</v>
      </c>
      <c r="B11" s="5" t="s">
        <v>18</v>
      </c>
      <c r="C11" s="4" t="s">
        <v>19</v>
      </c>
      <c r="D11" s="4" t="s">
        <v>20</v>
      </c>
      <c r="E11" s="18" t="s">
        <v>21</v>
      </c>
      <c r="F11" s="18"/>
      <c r="G11" s="18"/>
      <c r="H11" s="18"/>
      <c r="I11" s="18"/>
      <c r="J11" s="18"/>
      <c r="K11" s="18"/>
      <c r="L11" s="18"/>
      <c r="M11" s="19" t="s">
        <v>22</v>
      </c>
      <c r="N11" s="19"/>
      <c r="O11" s="6">
        <v>3000000000</v>
      </c>
    </row>
    <row r="12" spans="1:15" ht="69" customHeight="1" x14ac:dyDescent="0.25">
      <c r="A12" s="4" t="s">
        <v>23</v>
      </c>
      <c r="B12" s="5" t="s">
        <v>24</v>
      </c>
      <c r="C12" s="4" t="s">
        <v>25</v>
      </c>
      <c r="D12" s="4" t="s">
        <v>26</v>
      </c>
      <c r="E12" s="18" t="s">
        <v>27</v>
      </c>
      <c r="F12" s="18"/>
      <c r="G12" s="18"/>
      <c r="H12" s="18"/>
      <c r="I12" s="18"/>
      <c r="J12" s="18"/>
      <c r="K12" s="18"/>
      <c r="L12" s="18"/>
      <c r="M12" s="19" t="s">
        <v>22</v>
      </c>
      <c r="N12" s="19"/>
      <c r="O12" s="6">
        <v>500000000</v>
      </c>
    </row>
    <row r="13" spans="1:15" ht="66.75" customHeight="1" x14ac:dyDescent="0.25">
      <c r="A13" s="4" t="s">
        <v>28</v>
      </c>
      <c r="B13" s="5" t="s">
        <v>29</v>
      </c>
      <c r="C13" s="4" t="s">
        <v>30</v>
      </c>
      <c r="D13" s="4" t="s">
        <v>31</v>
      </c>
      <c r="E13" s="18" t="s">
        <v>32</v>
      </c>
      <c r="F13" s="18"/>
      <c r="G13" s="18"/>
      <c r="H13" s="18"/>
      <c r="I13" s="18"/>
      <c r="J13" s="18"/>
      <c r="K13" s="18"/>
      <c r="L13" s="18"/>
      <c r="M13" s="19" t="s">
        <v>33</v>
      </c>
      <c r="N13" s="19"/>
      <c r="O13" s="6">
        <v>20000000000</v>
      </c>
    </row>
    <row r="14" spans="1:15" ht="68.25" customHeight="1" x14ac:dyDescent="0.25">
      <c r="A14" s="4" t="s">
        <v>34</v>
      </c>
      <c r="B14" s="5" t="s">
        <v>35</v>
      </c>
      <c r="C14" s="4" t="s">
        <v>36</v>
      </c>
      <c r="D14" s="4" t="s">
        <v>37</v>
      </c>
      <c r="E14" s="18" t="s">
        <v>38</v>
      </c>
      <c r="F14" s="18"/>
      <c r="G14" s="18"/>
      <c r="H14" s="18"/>
      <c r="I14" s="18"/>
      <c r="J14" s="18"/>
      <c r="K14" s="18"/>
      <c r="L14" s="18"/>
      <c r="M14" s="19" t="s">
        <v>33</v>
      </c>
      <c r="N14" s="19"/>
      <c r="O14" s="6">
        <v>3200000000</v>
      </c>
    </row>
    <row r="15" spans="1:15" ht="21.95" customHeight="1" x14ac:dyDescent="0.25">
      <c r="A15" s="16" t="s">
        <v>11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7">
        <v>26700000000</v>
      </c>
    </row>
    <row r="16" spans="1:15" ht="24" customHeight="1" x14ac:dyDescent="0.25">
      <c r="A16" s="14" t="s">
        <v>39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ht="45.95" customHeight="1" x14ac:dyDescent="0.25">
      <c r="A17" s="1" t="s">
        <v>4</v>
      </c>
      <c r="B17" s="1" t="s">
        <v>5</v>
      </c>
      <c r="C17" s="1" t="s">
        <v>6</v>
      </c>
      <c r="D17" s="1" t="s">
        <v>7</v>
      </c>
      <c r="E17" s="15" t="s">
        <v>8</v>
      </c>
      <c r="F17" s="15"/>
      <c r="G17" s="15"/>
      <c r="H17" s="15"/>
      <c r="I17" s="15"/>
      <c r="J17" s="15"/>
      <c r="K17" s="15"/>
      <c r="L17" s="15"/>
      <c r="M17" s="15" t="s">
        <v>9</v>
      </c>
      <c r="N17" s="15"/>
      <c r="O17" s="2" t="s">
        <v>10</v>
      </c>
    </row>
    <row r="18" spans="1:15" ht="25.5" customHeight="1" x14ac:dyDescent="0.25">
      <c r="A18" s="4" t="s">
        <v>17</v>
      </c>
      <c r="B18" s="4" t="s">
        <v>40</v>
      </c>
      <c r="C18" s="4" t="s">
        <v>41</v>
      </c>
      <c r="D18" s="4" t="s">
        <v>42</v>
      </c>
      <c r="E18" s="18" t="s">
        <v>43</v>
      </c>
      <c r="F18" s="18"/>
      <c r="G18" s="18"/>
      <c r="H18" s="18"/>
      <c r="I18" s="18"/>
      <c r="J18" s="18"/>
      <c r="K18" s="18"/>
      <c r="L18" s="18"/>
      <c r="M18" s="19" t="s">
        <v>33</v>
      </c>
      <c r="N18" s="19"/>
      <c r="O18" s="6">
        <v>982221407.53999996</v>
      </c>
    </row>
    <row r="19" spans="1:15" ht="27" customHeight="1" x14ac:dyDescent="0.25">
      <c r="A19" s="4" t="s">
        <v>23</v>
      </c>
      <c r="B19" s="4" t="s">
        <v>44</v>
      </c>
      <c r="C19" s="4" t="s">
        <v>45</v>
      </c>
      <c r="D19" s="4" t="s">
        <v>46</v>
      </c>
      <c r="E19" s="18" t="s">
        <v>47</v>
      </c>
      <c r="F19" s="18"/>
      <c r="G19" s="18"/>
      <c r="H19" s="18"/>
      <c r="I19" s="18"/>
      <c r="J19" s="18"/>
      <c r="K19" s="18"/>
      <c r="L19" s="18"/>
      <c r="M19" s="19" t="s">
        <v>22</v>
      </c>
      <c r="N19" s="19"/>
      <c r="O19" s="6">
        <v>1159367309.9000001</v>
      </c>
    </row>
    <row r="20" spans="1:15" ht="25.5" customHeight="1" x14ac:dyDescent="0.25">
      <c r="A20" s="4" t="s">
        <v>28</v>
      </c>
      <c r="B20" s="4" t="s">
        <v>48</v>
      </c>
      <c r="C20" s="4" t="s">
        <v>49</v>
      </c>
      <c r="D20" s="4" t="s">
        <v>46</v>
      </c>
      <c r="E20" s="18" t="s">
        <v>47</v>
      </c>
      <c r="F20" s="18"/>
      <c r="G20" s="18"/>
      <c r="H20" s="18"/>
      <c r="I20" s="18"/>
      <c r="J20" s="18"/>
      <c r="K20" s="18"/>
      <c r="L20" s="18"/>
      <c r="M20" s="19" t="s">
        <v>22</v>
      </c>
      <c r="N20" s="19"/>
      <c r="O20" s="6">
        <v>2015520547.95</v>
      </c>
    </row>
    <row r="21" spans="1:15" ht="26.25" customHeight="1" x14ac:dyDescent="0.25">
      <c r="A21" s="4" t="s">
        <v>34</v>
      </c>
      <c r="B21" s="4" t="s">
        <v>50</v>
      </c>
      <c r="C21" s="4" t="s">
        <v>51</v>
      </c>
      <c r="D21" s="4" t="s">
        <v>46</v>
      </c>
      <c r="E21" s="18" t="s">
        <v>47</v>
      </c>
      <c r="F21" s="18"/>
      <c r="G21" s="18"/>
      <c r="H21" s="18"/>
      <c r="I21" s="18"/>
      <c r="J21" s="18"/>
      <c r="K21" s="18"/>
      <c r="L21" s="18"/>
      <c r="M21" s="19" t="s">
        <v>22</v>
      </c>
      <c r="N21" s="19"/>
      <c r="O21" s="6">
        <v>1007760273.97</v>
      </c>
    </row>
    <row r="22" spans="1:15" ht="27" customHeight="1" x14ac:dyDescent="0.25">
      <c r="A22" s="4" t="s">
        <v>52</v>
      </c>
      <c r="B22" s="4" t="s">
        <v>53</v>
      </c>
      <c r="C22" s="4" t="s">
        <v>54</v>
      </c>
      <c r="D22" s="4" t="s">
        <v>55</v>
      </c>
      <c r="E22" s="18" t="s">
        <v>47</v>
      </c>
      <c r="F22" s="18"/>
      <c r="G22" s="18"/>
      <c r="H22" s="18"/>
      <c r="I22" s="18"/>
      <c r="J22" s="18"/>
      <c r="K22" s="18"/>
      <c r="L22" s="18"/>
      <c r="M22" s="19" t="s">
        <v>22</v>
      </c>
      <c r="N22" s="19"/>
      <c r="O22" s="6">
        <v>831180900</v>
      </c>
    </row>
    <row r="23" spans="1:15" ht="25.5" customHeight="1" x14ac:dyDescent="0.25">
      <c r="A23" s="4" t="s">
        <v>56</v>
      </c>
      <c r="B23" s="4" t="s">
        <v>57</v>
      </c>
      <c r="C23" s="4" t="s">
        <v>58</v>
      </c>
      <c r="D23" s="4" t="s">
        <v>55</v>
      </c>
      <c r="E23" s="18" t="s">
        <v>47</v>
      </c>
      <c r="F23" s="18"/>
      <c r="G23" s="18"/>
      <c r="H23" s="18"/>
      <c r="I23" s="18"/>
      <c r="J23" s="18"/>
      <c r="K23" s="18"/>
      <c r="L23" s="18"/>
      <c r="M23" s="19" t="s">
        <v>22</v>
      </c>
      <c r="N23" s="19"/>
      <c r="O23" s="6">
        <v>1578821650</v>
      </c>
    </row>
    <row r="24" spans="1:15" ht="26.25" customHeight="1" x14ac:dyDescent="0.25">
      <c r="A24" s="4" t="s">
        <v>59</v>
      </c>
      <c r="B24" s="4" t="s">
        <v>60</v>
      </c>
      <c r="C24" s="4" t="s">
        <v>61</v>
      </c>
      <c r="D24" s="4" t="s">
        <v>55</v>
      </c>
      <c r="E24" s="18" t="s">
        <v>47</v>
      </c>
      <c r="F24" s="18"/>
      <c r="G24" s="18"/>
      <c r="H24" s="18"/>
      <c r="I24" s="18"/>
      <c r="J24" s="18"/>
      <c r="K24" s="18"/>
      <c r="L24" s="18"/>
      <c r="M24" s="19" t="s">
        <v>22</v>
      </c>
      <c r="N24" s="19"/>
      <c r="O24" s="6">
        <v>8170726750</v>
      </c>
    </row>
    <row r="25" spans="1:15" ht="24.75" customHeight="1" x14ac:dyDescent="0.25">
      <c r="A25" s="4" t="s">
        <v>62</v>
      </c>
      <c r="B25" s="4" t="s">
        <v>63</v>
      </c>
      <c r="C25" s="4" t="s">
        <v>64</v>
      </c>
      <c r="D25" s="4" t="s">
        <v>55</v>
      </c>
      <c r="E25" s="18" t="s">
        <v>47</v>
      </c>
      <c r="F25" s="18"/>
      <c r="G25" s="18"/>
      <c r="H25" s="18"/>
      <c r="I25" s="18"/>
      <c r="J25" s="18"/>
      <c r="K25" s="18"/>
      <c r="L25" s="18"/>
      <c r="M25" s="19" t="s">
        <v>22</v>
      </c>
      <c r="N25" s="19"/>
      <c r="O25" s="6">
        <v>1101260133.3299999</v>
      </c>
    </row>
    <row r="26" spans="1:15" ht="23.25" customHeight="1" x14ac:dyDescent="0.25">
      <c r="A26" s="4" t="s">
        <v>65</v>
      </c>
      <c r="B26" s="4" t="s">
        <v>66</v>
      </c>
      <c r="C26" s="4" t="s">
        <v>67</v>
      </c>
      <c r="D26" s="4" t="s">
        <v>55</v>
      </c>
      <c r="E26" s="18" t="s">
        <v>47</v>
      </c>
      <c r="F26" s="18"/>
      <c r="G26" s="18"/>
      <c r="H26" s="18"/>
      <c r="I26" s="18"/>
      <c r="J26" s="18"/>
      <c r="K26" s="18"/>
      <c r="L26" s="18"/>
      <c r="M26" s="19" t="s">
        <v>22</v>
      </c>
      <c r="N26" s="19"/>
      <c r="O26" s="6">
        <f>7919864472.33-146531139</f>
        <v>7773333333.3299999</v>
      </c>
    </row>
    <row r="27" spans="1:15" ht="24" customHeight="1" x14ac:dyDescent="0.25">
      <c r="A27" s="4" t="s">
        <v>68</v>
      </c>
      <c r="B27" s="4" t="s">
        <v>69</v>
      </c>
      <c r="C27" s="4" t="s">
        <v>70</v>
      </c>
      <c r="D27" s="4" t="s">
        <v>71</v>
      </c>
      <c r="E27" s="18" t="s">
        <v>47</v>
      </c>
      <c r="F27" s="18"/>
      <c r="G27" s="18"/>
      <c r="H27" s="18"/>
      <c r="I27" s="18"/>
      <c r="J27" s="18"/>
      <c r="K27" s="18"/>
      <c r="L27" s="18"/>
      <c r="M27" s="19" t="s">
        <v>22</v>
      </c>
      <c r="N27" s="19"/>
      <c r="O27" s="6">
        <v>3075038571.4299998</v>
      </c>
    </row>
    <row r="28" spans="1:15" ht="24" customHeight="1" x14ac:dyDescent="0.25">
      <c r="A28" s="4" t="s">
        <v>72</v>
      </c>
      <c r="B28" s="4" t="s">
        <v>73</v>
      </c>
      <c r="C28" s="4" t="s">
        <v>74</v>
      </c>
      <c r="D28" s="4" t="s">
        <v>75</v>
      </c>
      <c r="E28" s="18" t="s">
        <v>47</v>
      </c>
      <c r="F28" s="18"/>
      <c r="G28" s="18"/>
      <c r="H28" s="18"/>
      <c r="I28" s="18"/>
      <c r="J28" s="18"/>
      <c r="K28" s="18"/>
      <c r="L28" s="18"/>
      <c r="M28" s="19" t="s">
        <v>22</v>
      </c>
      <c r="N28" s="19"/>
      <c r="O28" s="6">
        <v>6282983330</v>
      </c>
    </row>
    <row r="29" spans="1:15" ht="24" customHeight="1" x14ac:dyDescent="0.25">
      <c r="A29" s="4" t="s">
        <v>76</v>
      </c>
      <c r="B29" s="4" t="s">
        <v>77</v>
      </c>
      <c r="C29" s="4" t="s">
        <v>78</v>
      </c>
      <c r="D29" s="4" t="s">
        <v>79</v>
      </c>
      <c r="E29" s="18" t="s">
        <v>47</v>
      </c>
      <c r="F29" s="18"/>
      <c r="G29" s="18"/>
      <c r="H29" s="18"/>
      <c r="I29" s="18"/>
      <c r="J29" s="18"/>
      <c r="K29" s="18"/>
      <c r="L29" s="18"/>
      <c r="M29" s="19" t="s">
        <v>33</v>
      </c>
      <c r="N29" s="19"/>
      <c r="O29" s="6">
        <v>1767028465.9400001</v>
      </c>
    </row>
    <row r="30" spans="1:15" ht="24.75" customHeight="1" x14ac:dyDescent="0.25">
      <c r="A30" s="4" t="s">
        <v>80</v>
      </c>
      <c r="B30" s="4" t="s">
        <v>81</v>
      </c>
      <c r="C30" s="4" t="s">
        <v>82</v>
      </c>
      <c r="D30" s="4" t="s">
        <v>83</v>
      </c>
      <c r="E30" s="18" t="s">
        <v>47</v>
      </c>
      <c r="F30" s="18"/>
      <c r="G30" s="18"/>
      <c r="H30" s="18"/>
      <c r="I30" s="18"/>
      <c r="J30" s="18"/>
      <c r="K30" s="18"/>
      <c r="L30" s="18"/>
      <c r="M30" s="19" t="s">
        <v>33</v>
      </c>
      <c r="N30" s="19"/>
      <c r="O30" s="6">
        <v>2253757000</v>
      </c>
    </row>
    <row r="31" spans="1:15" ht="21.95" customHeight="1" x14ac:dyDescent="0.25">
      <c r="A31" s="16" t="s">
        <v>11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7">
        <f>38145530812.39-146531139</f>
        <v>37998999673.389999</v>
      </c>
    </row>
    <row r="32" spans="1:15" ht="14.1" customHeight="1" x14ac:dyDescent="0.25">
      <c r="A32" s="14" t="s">
        <v>84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1:15" ht="45.95" customHeight="1" x14ac:dyDescent="0.25">
      <c r="A33" s="1" t="s">
        <v>4</v>
      </c>
      <c r="B33" s="1" t="s">
        <v>85</v>
      </c>
      <c r="C33" s="1" t="s">
        <v>86</v>
      </c>
      <c r="D33" s="1" t="s">
        <v>87</v>
      </c>
      <c r="E33" s="15" t="s">
        <v>88</v>
      </c>
      <c r="F33" s="15"/>
      <c r="G33" s="15"/>
      <c r="H33" s="15"/>
      <c r="I33" s="15"/>
      <c r="J33" s="15"/>
      <c r="K33" s="15"/>
      <c r="L33" s="15"/>
      <c r="M33" s="15" t="s">
        <v>9</v>
      </c>
      <c r="N33" s="15"/>
      <c r="O33" s="2" t="s">
        <v>89</v>
      </c>
    </row>
    <row r="34" spans="1:15" ht="14.1" customHeight="1" x14ac:dyDescent="0.25">
      <c r="A34" s="16" t="s">
        <v>11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"/>
    </row>
    <row r="35" spans="1:15" ht="14.1" customHeight="1" x14ac:dyDescent="0.25">
      <c r="A35" s="14" t="s">
        <v>90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ht="45.95" customHeight="1" x14ac:dyDescent="0.25">
      <c r="A36" s="1" t="s">
        <v>4</v>
      </c>
      <c r="B36" s="1" t="s">
        <v>5</v>
      </c>
      <c r="C36" s="1" t="s">
        <v>6</v>
      </c>
      <c r="D36" s="1" t="s">
        <v>7</v>
      </c>
      <c r="E36" s="15" t="s">
        <v>8</v>
      </c>
      <c r="F36" s="15"/>
      <c r="G36" s="15"/>
      <c r="H36" s="15"/>
      <c r="I36" s="15"/>
      <c r="J36" s="15"/>
      <c r="K36" s="15"/>
      <c r="L36" s="15"/>
      <c r="M36" s="15" t="s">
        <v>9</v>
      </c>
      <c r="N36" s="15"/>
      <c r="O36" s="2" t="s">
        <v>10</v>
      </c>
    </row>
    <row r="37" spans="1:15" ht="14.1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"/>
    </row>
    <row r="38" spans="1:15" ht="14.1" customHeight="1" x14ac:dyDescent="0.25">
      <c r="A38" s="14" t="s">
        <v>91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7" t="s">
        <v>22</v>
      </c>
      <c r="N38" s="17"/>
      <c r="O38" s="9">
        <f>64845530812.39-146531139</f>
        <v>64698999673.389999</v>
      </c>
    </row>
    <row r="39" spans="1:15" ht="14.1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ht="24" customHeight="1" x14ac:dyDescent="0.25">
      <c r="A40" s="10" t="s">
        <v>96</v>
      </c>
      <c r="B40" s="10"/>
      <c r="C40" s="10"/>
      <c r="D40" s="10"/>
      <c r="E40" s="10"/>
      <c r="F40" s="10"/>
      <c r="G40" s="10"/>
      <c r="H40" s="10"/>
      <c r="I40" s="10"/>
      <c r="J40" s="10"/>
      <c r="K40" s="8"/>
      <c r="L40" s="10"/>
      <c r="M40" s="10"/>
      <c r="N40" s="13" t="s">
        <v>97</v>
      </c>
      <c r="O40" s="13"/>
    </row>
    <row r="41" spans="1:15" ht="24" customHeight="1" x14ac:dyDescent="0.25">
      <c r="A41" s="10"/>
      <c r="B41" s="10"/>
      <c r="C41" s="10"/>
      <c r="D41" s="10"/>
      <c r="E41" s="10"/>
      <c r="F41" s="10"/>
      <c r="G41" s="10"/>
      <c r="H41" s="10"/>
      <c r="I41" s="11" t="s">
        <v>92</v>
      </c>
      <c r="J41" s="11"/>
      <c r="K41" s="11"/>
      <c r="L41" s="10"/>
      <c r="M41" s="10"/>
      <c r="N41" s="11" t="s">
        <v>93</v>
      </c>
      <c r="O41" s="11"/>
    </row>
    <row r="42" spans="1:15" ht="14.1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ht="14.1" customHeight="1" x14ac:dyDescent="0.25">
      <c r="A43" s="10" t="s">
        <v>94</v>
      </c>
      <c r="B43" s="10"/>
      <c r="C43" s="10"/>
      <c r="D43" s="10"/>
      <c r="E43" s="10"/>
      <c r="F43" s="10"/>
      <c r="G43" s="10"/>
      <c r="H43" s="10"/>
      <c r="I43" s="12"/>
      <c r="J43" s="12"/>
      <c r="K43" s="12"/>
      <c r="L43" s="10"/>
      <c r="M43" s="10"/>
      <c r="N43" s="13" t="s">
        <v>95</v>
      </c>
      <c r="O43" s="13"/>
    </row>
    <row r="44" spans="1:15" ht="14.1" customHeight="1" x14ac:dyDescent="0.25">
      <c r="A44" s="10"/>
      <c r="B44" s="10"/>
      <c r="C44" s="10"/>
      <c r="D44" s="10"/>
      <c r="E44" s="10"/>
      <c r="F44" s="10"/>
      <c r="G44" s="10"/>
      <c r="H44" s="10"/>
      <c r="I44" s="11" t="s">
        <v>92</v>
      </c>
      <c r="J44" s="11"/>
      <c r="K44" s="11"/>
      <c r="L44" s="10"/>
      <c r="M44" s="10"/>
      <c r="N44" s="11" t="s">
        <v>93</v>
      </c>
      <c r="O44" s="11"/>
    </row>
    <row r="45" spans="1:15" ht="0.95" customHeight="1" x14ac:dyDescent="0.25"/>
  </sheetData>
  <mergeCells count="84">
    <mergeCell ref="A1:E1"/>
    <mergeCell ref="F1:O1"/>
    <mergeCell ref="A2:O2"/>
    <mergeCell ref="A3:O3"/>
    <mergeCell ref="A4:I4"/>
    <mergeCell ref="J4:O4"/>
    <mergeCell ref="A5:O5"/>
    <mergeCell ref="A6:O6"/>
    <mergeCell ref="E7:L7"/>
    <mergeCell ref="M7:N7"/>
    <mergeCell ref="A8:N8"/>
    <mergeCell ref="A9:O9"/>
    <mergeCell ref="E10:L10"/>
    <mergeCell ref="M10:N10"/>
    <mergeCell ref="E11:L11"/>
    <mergeCell ref="M11:N11"/>
    <mergeCell ref="E12:L12"/>
    <mergeCell ref="M12:N12"/>
    <mergeCell ref="E13:L13"/>
    <mergeCell ref="M13:N13"/>
    <mergeCell ref="E14:L14"/>
    <mergeCell ref="M14:N14"/>
    <mergeCell ref="A15:N15"/>
    <mergeCell ref="A16:O16"/>
    <mergeCell ref="E17:L17"/>
    <mergeCell ref="M17:N17"/>
    <mergeCell ref="E18:L18"/>
    <mergeCell ref="M18:N18"/>
    <mergeCell ref="E19:L19"/>
    <mergeCell ref="M19:N19"/>
    <mergeCell ref="E20:L20"/>
    <mergeCell ref="M20:N20"/>
    <mergeCell ref="E21:L21"/>
    <mergeCell ref="M21:N21"/>
    <mergeCell ref="E22:L22"/>
    <mergeCell ref="M22:N22"/>
    <mergeCell ref="E23:L23"/>
    <mergeCell ref="M23:N23"/>
    <mergeCell ref="E24:L24"/>
    <mergeCell ref="M24:N24"/>
    <mergeCell ref="E25:L25"/>
    <mergeCell ref="M25:N25"/>
    <mergeCell ref="E26:L26"/>
    <mergeCell ref="M26:N26"/>
    <mergeCell ref="E27:L27"/>
    <mergeCell ref="M27:N27"/>
    <mergeCell ref="E28:L28"/>
    <mergeCell ref="M28:N28"/>
    <mergeCell ref="E29:L29"/>
    <mergeCell ref="M29:N29"/>
    <mergeCell ref="E30:L30"/>
    <mergeCell ref="M30:N30"/>
    <mergeCell ref="A31:N31"/>
    <mergeCell ref="A32:O32"/>
    <mergeCell ref="E33:L33"/>
    <mergeCell ref="M33:N33"/>
    <mergeCell ref="A34:N34"/>
    <mergeCell ref="A35:O35"/>
    <mergeCell ref="E36:L36"/>
    <mergeCell ref="M36:N36"/>
    <mergeCell ref="A37:N37"/>
    <mergeCell ref="A38:L38"/>
    <mergeCell ref="M38:N38"/>
    <mergeCell ref="A39:O39"/>
    <mergeCell ref="A40:G40"/>
    <mergeCell ref="H40:J40"/>
    <mergeCell ref="L40:M40"/>
    <mergeCell ref="N40:O40"/>
    <mergeCell ref="A41:F41"/>
    <mergeCell ref="G41:H41"/>
    <mergeCell ref="I41:K41"/>
    <mergeCell ref="L41:M41"/>
    <mergeCell ref="N41:O41"/>
    <mergeCell ref="A42:O42"/>
    <mergeCell ref="A43:F43"/>
    <mergeCell ref="G43:H43"/>
    <mergeCell ref="I43:K43"/>
    <mergeCell ref="L43:M43"/>
    <mergeCell ref="N43:O43"/>
    <mergeCell ref="A44:F44"/>
    <mergeCell ref="G44:H44"/>
    <mergeCell ref="I44:K44"/>
    <mergeCell ref="L44:M44"/>
    <mergeCell ref="N44:O44"/>
  </mergeCells>
  <pageMargins left="0.39370100000000002" right="0" top="0.39370100000000002" bottom="0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Выписка из государст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Никитина Ольга Леонидовна</cp:lastModifiedBy>
  <cp:lastPrinted>2024-12-03T02:57:41Z</cp:lastPrinted>
  <dcterms:created xsi:type="dcterms:W3CDTF">2024-12-03T09:48:56Z</dcterms:created>
  <dcterms:modified xsi:type="dcterms:W3CDTF">2024-12-03T09:27:49Z</dcterms:modified>
</cp:coreProperties>
</file>